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4 April 2024\"/>
    </mc:Choice>
  </mc:AlternateContent>
  <xr:revisionPtr revIDLastSave="0" documentId="13_ncr:1_{0AE26E93-20D4-4845-B4A0-CB90A40E70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3" i="1" l="1"/>
  <c r="B21" i="1"/>
  <c r="B19" i="1"/>
  <c r="C15" i="1"/>
  <c r="B17" i="1" l="1"/>
</calcChain>
</file>

<file path=xl/sharedStrings.xml><?xml version="1.0" encoding="utf-8"?>
<sst xmlns="http://schemas.openxmlformats.org/spreadsheetml/2006/main" count="27" uniqueCount="19">
  <si>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</si>
  <si>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</si>
  <si>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</si>
  <si>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</si>
  <si>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</si>
  <si>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</si>
  <si>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</si>
  <si>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15.04.2024.</t>
  </si>
  <si>
    <t>16.04.2024.</t>
  </si>
  <si>
    <t>IZVOD  BR. 86</t>
  </si>
  <si>
    <t>UPLATA RFZO LESKOVAC - PLATA 07A</t>
  </si>
  <si>
    <t>UPLATA RFZO LESKOVAC - KRV 076</t>
  </si>
  <si>
    <t>UPLATA BANKA POŠTANSKA ŠTEDIONICA - POVRAĆAJ SREDSTAVA</t>
  </si>
  <si>
    <t>UPLATA AIK BANKA AD BEOGRAD - POVRAĆAJ SREDSTAVA</t>
  </si>
  <si>
    <t>ISPLATA</t>
  </si>
  <si>
    <t>OSTALI TROŠKOVI 07F</t>
  </si>
  <si>
    <t>PROVIZIJA UPRAVE ZA TREZOR</t>
  </si>
  <si>
    <t>PLATA 07A</t>
  </si>
  <si>
    <t>PLATA 07A 04-2024 I 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</si>
</sst>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6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2" fillId="0" borderId="0" xfId="0" applyNumberFormat="1" applyFont="1" applyAlignment="1">
      <alignment horizontal="right"/>
    </xf>
    <xf numFmtId="165" fontId="49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10" xfId="0" applyFont="1" applyBorder="1"/>
    <xf numFmtId="4" fontId="48" fillId="0" borderId="11" xfId="0" applyNumberFormat="1" applyFont="1" applyBorder="1" applyAlignment="1">
      <alignment horizontal="right"/>
    </xf>
    <xf numFmtId="0" fontId="49" fillId="0" borderId="12" xfId="0" applyFont="1" applyBorder="1"/>
    <xf numFmtId="4" fontId="49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8</v>
      </c>
    </row>
    <row r="6" spans="1:3" x14ac:dyDescent="0.25">
      <c r="A6" s="1" t="s">
        <v>9</v>
      </c>
    </row>
    <row r="7" spans="1:3" x14ac:dyDescent="0.25">
      <c r="A7" s="4" t="s">
        <v>1</v>
      </c>
      <c r="B7" s="4" t="s">
        <v>8</v>
      </c>
      <c r="C7" s="6">
        <v>2069324.34</v>
      </c>
    </row>
    <row r="8" spans="1:3" x14ac:dyDescent="0.25">
      <c r="A8" s="4" t="s">
        <v>2</v>
      </c>
      <c r="B8" s="4" t="s">
        <v>7</v>
      </c>
      <c r="C8" s="6">
        <v>648765.93999999994</v>
      </c>
    </row>
    <row r="9" spans="1:3" ht="14.25" customHeight="1" x14ac:dyDescent="0.25">
      <c r="A9" s="4" t="s">
        <v>5</v>
      </c>
      <c r="B9" s="4" t="s">
        <v>8</v>
      </c>
      <c r="C9" s="5">
        <v>35650</v>
      </c>
    </row>
    <row r="10" spans="1:3" x14ac:dyDescent="0.25">
      <c r="A10" s="4" t="s">
        <v>10</v>
      </c>
      <c r="B10" s="4" t="s">
        <v>8</v>
      </c>
      <c r="C10" s="5">
        <v>104497398.73999999</v>
      </c>
    </row>
    <row r="11" spans="1:3" x14ac:dyDescent="0.25">
      <c r="A11" s="4" t="s">
        <v>11</v>
      </c>
      <c r="B11" s="4" t="s">
        <v>8</v>
      </c>
      <c r="C11" s="5">
        <v>1384001.33</v>
      </c>
    </row>
    <row r="12" spans="1:3" x14ac:dyDescent="0.25">
      <c r="A12" s="4" t="s">
        <v>12</v>
      </c>
      <c r="B12" s="4" t="s">
        <v>8</v>
      </c>
      <c r="C12" s="5">
        <v>24.07</v>
      </c>
    </row>
    <row r="13" spans="1:3" x14ac:dyDescent="0.25">
      <c r="A13" s="4" t="s">
        <v>13</v>
      </c>
      <c r="B13" s="4" t="s">
        <v>8</v>
      </c>
      <c r="C13" s="5">
        <v>1090.5</v>
      </c>
    </row>
    <row r="14" spans="1:3" x14ac:dyDescent="0.25">
      <c r="A14" s="4" t="s">
        <v>14</v>
      </c>
      <c r="B14" s="4" t="s">
        <v>8</v>
      </c>
      <c r="C14" s="9">
        <v>104497606.23999999</v>
      </c>
    </row>
    <row r="15" spans="1:3" x14ac:dyDescent="0.25">
      <c r="B15" s="4" t="s">
        <v>8</v>
      </c>
      <c r="C15" s="7">
        <f>C8+C9+C10+C11+C12+C13-C14</f>
        <v>2069324.3399999887</v>
      </c>
    </row>
    <row r="16" spans="1:3" x14ac:dyDescent="0.25">
      <c r="B16" s="4"/>
      <c r="C16" s="5"/>
    </row>
    <row r="17" spans="1:3" s="1" customFormat="1" x14ac:dyDescent="0.25">
      <c r="A17" s="1" t="s">
        <v>6</v>
      </c>
      <c r="B17" s="8" t="str">
        <f>A4</f>
        <v>16.04.2024.</v>
      </c>
      <c r="C17" s="7"/>
    </row>
    <row r="18" spans="1:3" s="1" customFormat="1" x14ac:dyDescent="0.25">
      <c r="B18" s="8"/>
      <c r="C18" s="7"/>
    </row>
    <row r="19" spans="1:3" s="1" customFormat="1" x14ac:dyDescent="0.25">
      <c r="A19" s="12" t="s">
        <v>15</v>
      </c>
      <c r="B19" s="13">
        <f>B20</f>
        <v>207.5</v>
      </c>
      <c r="C19" s="11"/>
    </row>
    <row r="20" spans="1:3" x14ac:dyDescent="0.25">
      <c r="A20" s="14" t="s">
        <v>16</v>
      </c>
      <c r="B20" s="15">
        <v>207.5</v>
      </c>
    </row>
    <row r="21" spans="1:3" s="1" customFormat="1" x14ac:dyDescent="0.25">
      <c r="A21" s="12" t="s">
        <v>17</v>
      </c>
      <c r="B21" s="13">
        <f>B22</f>
        <v>104497398.73999999</v>
      </c>
      <c r="C21" s="11"/>
    </row>
    <row r="22" spans="1:3" x14ac:dyDescent="0.25">
      <c r="A22" s="14" t="s">
        <v>18</v>
      </c>
      <c r="B22" s="15">
        <v>104497398.73999999</v>
      </c>
    </row>
    <row r="23" spans="1:3" x14ac:dyDescent="0.25">
      <c r="B23" s="10">
        <f>B21+B19</f>
        <v>104497606.23999999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2024-04-04T07:00:20Z</cp:lastPrinted>
  <dcterms:created xsi:type="dcterms:W3CDTF">2009-03-09T09:27:50Z</dcterms:created>
  <dcterms:modified xsi:type="dcterms:W3CDTF">2024-04-17T05:30:10Z</dcterms:modified>
</cp:coreProperties>
</file>